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<sst xmlns="http://schemas.openxmlformats.org/spreadsheetml/2006/main" count="53" uniqueCount="48">
  <si>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</si>
  <si>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>REGON: 140043771-00025</t>
  </si>
  <si>
    <t>(Nazwa jednostki)</t>
  </si>
  <si>
    <t>Rachunek wyników</t>
  </si>
  <si>
    <t>NZOZ-Ośrodek Terapeutyczno-Rehabilitacyjny Dla Dzieci</t>
  </si>
  <si>
    <t>na dzień 31.03.2011r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</si>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</sst>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6" fillId="0" borderId="3" xfId="15" applyFont="1" applyFill="1" applyBorder="1" applyAlignment="1" applyProtection="1">
      <alignment horizontal="center" vertical="center" wrapText="1"/>
      <protection/>
    </xf>
    <xf numFmtId="164" fontId="4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4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wrapText="1"/>
    </xf>
    <xf numFmtId="165" fontId="4" fillId="3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wrapText="1"/>
    </xf>
    <xf numFmtId="165" fontId="2" fillId="2" borderId="1" xfId="15" applyFont="1" applyFill="1" applyBorder="1" applyAlignment="1" applyProtection="1">
      <alignment/>
      <protection/>
    </xf>
    <xf numFmtId="165" fontId="4" fillId="2" borderId="1" xfId="15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8" fillId="0" borderId="1" xfId="0" applyFont="1" applyBorder="1" applyAlignment="1">
      <alignment wrapText="1"/>
    </xf>
    <xf numFmtId="165" fontId="2" fillId="3" borderId="1" xfId="15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workbookViewId="0" topLeftCell="A1">
      <selection activeCell="C1" sqref="C1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="1" customFormat="1" ht="15">
      <c r="A2" s="1" t="s">
        <v>2</v>
      </c>
    </row>
    <row r="3" ht="17.25">
      <c r="B3" s="3" t="s">
        <v>3</v>
      </c>
    </row>
    <row r="4" ht="15">
      <c r="A4" s="1" t="s">
        <v>4</v>
      </c>
    </row>
    <row r="5" ht="15">
      <c r="B5" s="4" t="s">
        <v>5</v>
      </c>
    </row>
    <row r="6" spans="1:4" ht="24.75" customHeight="1">
      <c r="A6" s="5" t="s">
        <v>6</v>
      </c>
      <c r="B6" s="5"/>
      <c r="C6" s="5"/>
      <c r="D6" s="5"/>
    </row>
    <row r="8" spans="1:4" ht="15">
      <c r="A8" s="6" t="s">
        <v>7</v>
      </c>
      <c r="B8" s="7" t="s">
        <v>8</v>
      </c>
      <c r="C8" s="8" t="s">
        <v>9</v>
      </c>
      <c r="D8" s="8" t="s">
        <v>10</v>
      </c>
    </row>
    <row r="9" spans="1:4" ht="15">
      <c r="A9" s="6"/>
      <c r="B9" s="7"/>
      <c r="C9" s="9">
        <v>2010</v>
      </c>
      <c r="D9" s="9">
        <v>2011</v>
      </c>
    </row>
    <row r="10" spans="1:4" ht="16.5" customHeight="1">
      <c r="A10" s="10">
        <v>1</v>
      </c>
      <c r="B10" s="10">
        <v>2</v>
      </c>
      <c r="C10" s="11">
        <v>3</v>
      </c>
      <c r="D10" s="11">
        <v>4</v>
      </c>
    </row>
    <row r="11" spans="1:4" ht="16.5" customHeight="1">
      <c r="A11" s="12" t="s">
        <v>11</v>
      </c>
      <c r="B11" s="13" t="s">
        <v>12</v>
      </c>
      <c r="C11" s="14">
        <f>SUM(C12:C13)</f>
        <v>804962.54</v>
      </c>
      <c r="D11" s="14">
        <f>SUM(D12:D13)</f>
        <v>89642.88</v>
      </c>
    </row>
    <row r="12" spans="1:4" ht="16.5" customHeight="1">
      <c r="A12" s="15" t="s">
        <v>13</v>
      </c>
      <c r="B12" s="16" t="s">
        <v>14</v>
      </c>
      <c r="C12" s="17"/>
      <c r="D12" s="17"/>
    </row>
    <row r="13" spans="1:4" ht="16.5" customHeight="1">
      <c r="A13" s="15" t="s">
        <v>15</v>
      </c>
      <c r="B13" s="16" t="s">
        <v>16</v>
      </c>
      <c r="C13" s="17">
        <v>804962.54</v>
      </c>
      <c r="D13" s="17">
        <v>89642.88</v>
      </c>
    </row>
    <row r="14" spans="1:5" ht="16.5" customHeight="1">
      <c r="A14" s="12" t="s">
        <v>17</v>
      </c>
      <c r="B14" s="13" t="s">
        <v>18</v>
      </c>
      <c r="C14" s="18">
        <v>715369.47</v>
      </c>
      <c r="D14" s="18">
        <v>105176.1</v>
      </c>
      <c r="E14" s="19"/>
    </row>
    <row r="15" spans="1:5" ht="16.5" customHeight="1">
      <c r="A15" s="12" t="s">
        <v>19</v>
      </c>
      <c r="B15" s="13" t="s">
        <v>20</v>
      </c>
      <c r="C15" s="14">
        <f>SUM(C11-C14)</f>
        <v>89593.07000000007</v>
      </c>
      <c r="D15" s="14">
        <f>SUM(D11-D14)</f>
        <v>-15533.220000000001</v>
      </c>
      <c r="E15" s="20"/>
    </row>
    <row r="16" spans="1:4" ht="16.5" customHeight="1">
      <c r="A16" s="12" t="s">
        <v>21</v>
      </c>
      <c r="B16" s="13" t="s">
        <v>22</v>
      </c>
      <c r="C16" s="14">
        <f>SUM(C17:C22)</f>
        <v>0</v>
      </c>
      <c r="D16" s="14">
        <f>SUM(D17:D22)</f>
        <v>0</v>
      </c>
    </row>
    <row r="17" spans="1:4" ht="16.5" customHeight="1">
      <c r="A17" s="15">
        <v>1</v>
      </c>
      <c r="B17" s="16" t="s">
        <v>23</v>
      </c>
      <c r="C17" s="17"/>
      <c r="D17" s="17"/>
    </row>
    <row r="18" spans="1:4" ht="16.5" customHeight="1">
      <c r="A18" s="15">
        <v>2</v>
      </c>
      <c r="B18" s="16" t="s">
        <v>24</v>
      </c>
      <c r="C18" s="17"/>
      <c r="D18" s="17"/>
    </row>
    <row r="19" spans="1:4" ht="16.5" customHeight="1">
      <c r="A19" s="15">
        <v>3</v>
      </c>
      <c r="B19" s="16" t="s">
        <v>25</v>
      </c>
      <c r="C19" s="17"/>
      <c r="D19" s="17"/>
    </row>
    <row r="20" spans="1:4" ht="16.5" customHeight="1">
      <c r="A20" s="15">
        <v>4</v>
      </c>
      <c r="B20" s="16" t="s">
        <v>26</v>
      </c>
      <c r="C20" s="17"/>
      <c r="D20" s="17"/>
    </row>
    <row r="21" spans="1:4" ht="16.5" customHeight="1">
      <c r="A21" s="15">
        <v>5</v>
      </c>
      <c r="B21" s="16" t="s">
        <v>27</v>
      </c>
      <c r="C21" s="17"/>
      <c r="D21" s="17"/>
    </row>
    <row r="22" spans="1:4" ht="16.5" customHeight="1">
      <c r="A22" s="15">
        <v>6</v>
      </c>
      <c r="B22" s="16" t="s">
        <v>28</v>
      </c>
      <c r="C22" s="17"/>
      <c r="D22" s="17"/>
    </row>
    <row r="23" spans="1:4" ht="16.5" customHeight="1">
      <c r="A23" s="12" t="s">
        <v>29</v>
      </c>
      <c r="B23" s="21" t="s">
        <v>30</v>
      </c>
      <c r="C23" s="18"/>
      <c r="D23" s="18"/>
    </row>
    <row r="24" spans="1:4" ht="16.5" customHeight="1">
      <c r="A24" s="12" t="s">
        <v>31</v>
      </c>
      <c r="B24" s="13" t="s">
        <v>32</v>
      </c>
      <c r="C24" s="18"/>
      <c r="D24" s="18"/>
    </row>
    <row r="25" spans="1:4" ht="16.5" customHeight="1">
      <c r="A25" s="12" t="s">
        <v>33</v>
      </c>
      <c r="B25" s="13" t="s">
        <v>34</v>
      </c>
      <c r="C25" s="18">
        <v>49.81</v>
      </c>
      <c r="D25" s="18">
        <v>16.72</v>
      </c>
    </row>
    <row r="26" spans="1:4" ht="16.5" customHeight="1">
      <c r="A26" s="12" t="s">
        <v>35</v>
      </c>
      <c r="B26" s="13" t="s">
        <v>36</v>
      </c>
      <c r="C26" s="18"/>
      <c r="D26" s="18"/>
    </row>
    <row r="27" spans="1:4" ht="16.5" customHeight="1">
      <c r="A27" s="12" t="s">
        <v>13</v>
      </c>
      <c r="B27" s="21" t="s">
        <v>37</v>
      </c>
      <c r="C27" s="22">
        <f>SUM(C15-C16+C23-C24+C25-C26)</f>
        <v>89642.88000000006</v>
      </c>
      <c r="D27" s="22">
        <f>SUM(D15-D16+D23-D24+D25-D26)</f>
        <v>-15516.500000000002</v>
      </c>
    </row>
    <row r="28" spans="1:4" ht="16.5" customHeight="1">
      <c r="A28" s="12" t="s">
        <v>38</v>
      </c>
      <c r="B28" s="13" t="s">
        <v>39</v>
      </c>
      <c r="C28" s="14">
        <f>SUM(C29:C30)</f>
        <v>0</v>
      </c>
      <c r="D28" s="14">
        <f>SUM(D29:D30)</f>
        <v>0</v>
      </c>
    </row>
    <row r="29" spans="1:4" ht="16.5" customHeight="1">
      <c r="A29" s="15" t="s">
        <v>13</v>
      </c>
      <c r="B29" s="16" t="s">
        <v>40</v>
      </c>
      <c r="C29" s="17"/>
      <c r="D29" s="17"/>
    </row>
    <row r="30" spans="1:4" ht="16.5" customHeight="1">
      <c r="A30" s="15" t="s">
        <v>15</v>
      </c>
      <c r="B30" s="16" t="s">
        <v>41</v>
      </c>
      <c r="C30" s="17"/>
      <c r="D30" s="17"/>
    </row>
    <row r="31" spans="1:4" ht="16.5" customHeight="1">
      <c r="A31" s="12" t="s">
        <v>42</v>
      </c>
      <c r="B31" s="13" t="s">
        <v>43</v>
      </c>
      <c r="C31" s="14">
        <f>SUM(C27+C28)</f>
        <v>89642.88000000006</v>
      </c>
      <c r="D31" s="14">
        <f>SUM(D27+D28)</f>
        <v>-15516.500000000002</v>
      </c>
    </row>
    <row r="32" spans="1:4" ht="15">
      <c r="A32" s="15" t="s">
        <v>13</v>
      </c>
      <c r="B32" s="16" t="s">
        <v>44</v>
      </c>
      <c r="C32" s="17"/>
      <c r="D32" s="17"/>
    </row>
    <row r="33" spans="1:4" ht="15">
      <c r="A33" s="15" t="s">
        <v>15</v>
      </c>
      <c r="B33" s="16" t="s">
        <v>45</v>
      </c>
      <c r="C33" s="17">
        <v>89642.88</v>
      </c>
      <c r="D33" s="17"/>
    </row>
    <row r="35" spans="1:3" ht="15">
      <c r="A35" s="23" t="s">
        <v>46</v>
      </c>
      <c r="B35" s="23"/>
      <c r="C35" s="24" t="s">
        <v>47</v>
      </c>
    </row>
  </sheetData>
  <mergeCells count="3">
    <mergeCell ref="A6:D6"/>
    <mergeCell ref="A8:A9"/>
    <mergeCell ref="B8:B9"/>
  </mergeCells>
  <printOptions/>
  <pageMargins left="1.320138888888889" right="0.4" top="0.9840277777777778" bottom="0.9840277777777778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mp</cp:lastModifiedBy>
  <cp:lastPrinted>2002-06-28T11:31:47Z</cp:lastPrinted>
  <dcterms:created xsi:type="dcterms:W3CDTF">2001-02-07T11:55:42Z</dcterms:created>
  <dcterms:modified xsi:type="dcterms:W3CDTF">2003-04-28T19:17:15Z</dcterms:modified>
  <cp:category/>
  <cp:version/>
  <cp:contentType/>
  <cp:contentStatus/>
</cp:coreProperties>
</file>